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Budget" sheetId="1" r:id="rId1"/>
    <sheet name="Sheet2" sheetId="2" r:id="rId2"/>
    <sheet name="Sheet3" sheetId="3" r:id="rId3"/>
  </sheets>
  <definedNames>
    <definedName name="_xlnm.Print_Titles" localSheetId="0">'Budget'!$5:$6</definedName>
  </definedNames>
  <calcPr fullCalcOnLoad="1"/>
</workbook>
</file>

<file path=xl/sharedStrings.xml><?xml version="1.0" encoding="utf-8"?>
<sst xmlns="http://schemas.openxmlformats.org/spreadsheetml/2006/main" count="99" uniqueCount="84">
  <si>
    <t>উপমোট</t>
  </si>
  <si>
    <t>দপ্তরের নাম</t>
  </si>
  <si>
    <t>অফিস সহকারী ও হিসাব রক্ষকের মোবাইল নম্বর:</t>
  </si>
  <si>
    <t>দপ্তরের কোড</t>
  </si>
  <si>
    <t>ইমেইল:</t>
  </si>
  <si>
    <t>অর্থনৈতিক কোড</t>
  </si>
  <si>
    <t>খাত/ বিবরণ</t>
  </si>
  <si>
    <t>মূল বেতন (অফিসার)</t>
  </si>
  <si>
    <t>দায়িত্ব ভাতা</t>
  </si>
  <si>
    <t>যাতায়াত ভাতা</t>
  </si>
  <si>
    <t>শিক্ষা ভাতা</t>
  </si>
  <si>
    <t>পাহাড়ি ভাতা</t>
  </si>
  <si>
    <t>বাড়ি ভাড়া ভাতা</t>
  </si>
  <si>
    <t>চিকিৎসা ভাতা</t>
  </si>
  <si>
    <t>টিফিন ভাতা</t>
  </si>
  <si>
    <t>ধোলাই ভাতা</t>
  </si>
  <si>
    <t>উৎসব ভাতা</t>
  </si>
  <si>
    <t>অধিকাল ভাতা</t>
  </si>
  <si>
    <t>শ্রান্তি ও বিনোদন ভাতা</t>
  </si>
  <si>
    <t>সম্মানী ভাতা</t>
  </si>
  <si>
    <t>আইন সংক্রান্ত ব্যয়</t>
  </si>
  <si>
    <t>বিদ্যুৎ</t>
  </si>
  <si>
    <t>পানি</t>
  </si>
  <si>
    <t>ডাক</t>
  </si>
  <si>
    <t>টেলিফোন</t>
  </si>
  <si>
    <t>বইপত্র ও সাময়িকী</t>
  </si>
  <si>
    <t>অফিস ভবন ভাড়া</t>
  </si>
  <si>
    <t>প্রশিক্ষণ</t>
  </si>
  <si>
    <t>কম্পিউটার সামগ্রী</t>
  </si>
  <si>
    <t>স্ট্যাম্প ও সিল</t>
  </si>
  <si>
    <t>অন্যান্য মনিহারি</t>
  </si>
  <si>
    <t>গবেষণা</t>
  </si>
  <si>
    <t>চিকিৎসা ব্যয়</t>
  </si>
  <si>
    <t>মেরামত ও সংরক্ষণ</t>
  </si>
  <si>
    <t>মোটরযান</t>
  </si>
  <si>
    <t>আসবাবপত্র</t>
  </si>
  <si>
    <t>অন্যান্য যন্ত্রপাতি ও সরঞ্জামাদি</t>
  </si>
  <si>
    <t>আবাসিক ভবন</t>
  </si>
  <si>
    <t>অনাবাসিক ভবন</t>
  </si>
  <si>
    <t>টেলিযোগাযোগ সরঞ্জামাদি</t>
  </si>
  <si>
    <t>ভূমি উন্নয়ন কর</t>
  </si>
  <si>
    <t>পৌর কর</t>
  </si>
  <si>
    <t>ক্রীড়া মঞ্জুরি</t>
  </si>
  <si>
    <t>বৈদ্যুতিক সরঞ্জামাদি</t>
  </si>
  <si>
    <t>অফিস সরঞ্জামাদি</t>
  </si>
  <si>
    <t>শুদ্ধাচার</t>
  </si>
  <si>
    <t>ছুটি নগদায়ন বেতন (অফিসার)</t>
  </si>
  <si>
    <t>মূল বেতন (কর্মচারী)</t>
  </si>
  <si>
    <t>ছুটি নগদায়ন বেতন (কর্মচারী)</t>
  </si>
  <si>
    <t>মোবাইল/সেলফোন ভাতা</t>
  </si>
  <si>
    <t>আবাসিক টেলিফোন নগদায়ন ভাতা</t>
  </si>
  <si>
    <t>আপ্যায়ন ভাতা</t>
  </si>
  <si>
    <t>বাংলা নবর্বষ ভাতা</t>
  </si>
  <si>
    <t>খোরপোষ ভাতা (সাসপেনশন)</t>
  </si>
  <si>
    <t>আপ্যায়ন ব্যয়</t>
  </si>
  <si>
    <t>সেমিনার/কনফারেন্স ব্যয়</t>
  </si>
  <si>
    <t>ইন্টারনটে/ ফ্যাক্স/ টেলেক্স</t>
  </si>
  <si>
    <t>প্রচার ও বিজ্ঞাপন ব্যয়</t>
  </si>
  <si>
    <t>আউটসোর্সিং</t>
  </si>
  <si>
    <t>নিয়োগ পরীক্ষা</t>
  </si>
  <si>
    <t>পেট্রোল, ওয়লে ও লুব্রিকেন্ট</t>
  </si>
  <si>
    <t>গ্যাস  ও জ্বালানি</t>
  </si>
  <si>
    <t>ভ্রমণ ব্যয়</t>
  </si>
  <si>
    <t>বদলি ব্যয়</t>
  </si>
  <si>
    <t>স্বাস্থ্যবিধান সামগ্রী</t>
  </si>
  <si>
    <t>মুদ্রণ ও বাঁধাই</t>
  </si>
  <si>
    <t>পোশাক</t>
  </si>
  <si>
    <t>উদ্ভাবন</t>
  </si>
  <si>
    <t>সম্মানী</t>
  </si>
  <si>
    <t>অনুষ্ঠান/ উৎসবাদি</t>
  </si>
  <si>
    <t xml:space="preserve">কম্পিউটার </t>
  </si>
  <si>
    <t>মোটরযান রক্ষণাবক্ষেণ ব্যয়</t>
  </si>
  <si>
    <t>সফটওয়্যার রক্ষণাবেক্ষণ ব্যয়</t>
  </si>
  <si>
    <t>মূলধন ব্যয়</t>
  </si>
  <si>
    <t>কম্পিউটার ও আনুষঙ্গকি</t>
  </si>
  <si>
    <t>অগ্নিনির্বাপক সরঞ্জামাদি</t>
  </si>
  <si>
    <t>গবষেণাগার সরঞ্জামাদি</t>
  </si>
  <si>
    <t>কম্পিউটার সফট্‌ওয়্যার</t>
  </si>
  <si>
    <t>সর্বমোট ব্যয়</t>
  </si>
  <si>
    <t>বিশেষ সুবিধা</t>
  </si>
  <si>
    <t>২০24-২5 বরাদ্দ চাহিদা</t>
  </si>
  <si>
    <t>মন্তব্য</t>
  </si>
  <si>
    <t xml:space="preserve">২০24-২5 অর্থ বছরের বরাদ্দের চাহিদা </t>
  </si>
  <si>
    <t xml:space="preserve">২০23-২4 প্রাপ্ত বরাদ্দ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</si>
</sst>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NikoshBAN"/>
      <family val="0"/>
    </font>
    <font>
      <b/>
      <sz val="14"/>
      <color indexed="8"/>
      <name val="NikoshBAN"/>
      <family val="0"/>
    </font>
    <font>
      <sz val="11"/>
      <color indexed="8"/>
      <name val="NikoshBAN"/>
      <family val="0"/>
    </font>
    <font>
      <sz val="11"/>
      <color indexed="8"/>
      <name val="Nikosh"/>
      <family val="0"/>
    </font>
    <font>
      <sz val="11"/>
      <name val="Nikosh"/>
      <family val="0"/>
    </font>
    <font>
      <b/>
      <sz val="11"/>
      <color indexed="8"/>
      <name val="Nikosh"/>
      <family val="0"/>
    </font>
    <font>
      <b/>
      <sz val="14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NikoshBAN"/>
      <family val="0"/>
    </font>
    <font>
      <b/>
      <sz val="9"/>
      <color indexed="8"/>
      <name val="NikoshBAN"/>
      <family val="0"/>
    </font>
    <font>
      <b/>
      <sz val="13"/>
      <color indexed="8"/>
      <name val="NikoshBAN"/>
      <family val="0"/>
    </font>
    <font>
      <sz val="14"/>
      <color indexed="8"/>
      <name val="NikoshBAN"/>
      <family val="0"/>
    </font>
    <font>
      <sz val="13"/>
      <color indexed="8"/>
      <name val="NikoshBAN"/>
      <family val="0"/>
    </font>
    <font>
      <sz val="11"/>
      <color indexed="10"/>
      <name val="Nikosh"/>
      <family val="0"/>
    </font>
    <font>
      <sz val="12"/>
      <color indexed="8"/>
      <name val="NikoshBAN"/>
      <family val="0"/>
    </font>
    <font>
      <b/>
      <u val="single"/>
      <sz val="15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NikoshBAN"/>
      <family val="0"/>
    </font>
    <font>
      <b/>
      <sz val="9"/>
      <color theme="1"/>
      <name val="NikoshBAN"/>
      <family val="0"/>
    </font>
    <font>
      <b/>
      <sz val="14"/>
      <color theme="1"/>
      <name val="NikoshBAN"/>
      <family val="0"/>
    </font>
    <font>
      <sz val="11"/>
      <color theme="1"/>
      <name val="NikoshBAN"/>
      <family val="0"/>
    </font>
    <font>
      <b/>
      <sz val="13"/>
      <color theme="1"/>
      <name val="NikoshBAN"/>
      <family val="0"/>
    </font>
    <font>
      <sz val="14"/>
      <color theme="1"/>
      <name val="NikoshBAN"/>
      <family val="0"/>
    </font>
    <font>
      <sz val="13"/>
      <color theme="1"/>
      <name val="NikoshBAN"/>
      <family val="0"/>
    </font>
    <font>
      <b/>
      <sz val="13"/>
      <color rgb="FF000000"/>
      <name val="NikoshBAN"/>
      <family val="0"/>
    </font>
    <font>
      <sz val="13"/>
      <color rgb="FF000000"/>
      <name val="NikoshBAN"/>
      <family val="0"/>
    </font>
    <font>
      <sz val="11"/>
      <color theme="1"/>
      <name val="Nikosh"/>
      <family val="0"/>
    </font>
    <font>
      <sz val="11"/>
      <color rgb="FFFF0000"/>
      <name val="Nikosh"/>
      <family val="0"/>
    </font>
    <font>
      <sz val="12"/>
      <color theme="1"/>
      <name val="NikoshBAN"/>
      <family val="0"/>
    </font>
    <font>
      <b/>
      <u val="single"/>
      <sz val="15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" fontId="53" fillId="0" borderId="10" xfId="42" applyNumberFormat="1" applyFont="1" applyFill="1" applyBorder="1" applyAlignment="1">
      <alignment horizontal="right" vertical="center"/>
    </xf>
    <xf numFmtId="1" fontId="55" fillId="0" borderId="10" xfId="42" applyNumberFormat="1" applyFont="1" applyBorder="1" applyAlignment="1">
      <alignment/>
    </xf>
    <xf numFmtId="1" fontId="56" fillId="0" borderId="10" xfId="42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1" fontId="57" fillId="0" borderId="10" xfId="42" applyNumberFormat="1" applyFont="1" applyBorder="1" applyAlignment="1">
      <alignment horizontal="right"/>
    </xf>
    <xf numFmtId="1" fontId="55" fillId="0" borderId="10" xfId="42" applyNumberFormat="1" applyFont="1" applyFill="1" applyBorder="1" applyAlignment="1">
      <alignment horizontal="right" vertical="center"/>
    </xf>
    <xf numFmtId="1" fontId="2" fillId="0" borderId="10" xfId="42" applyNumberFormat="1" applyFont="1" applyBorder="1" applyAlignment="1">
      <alignment horizontal="right"/>
    </xf>
    <xf numFmtId="164" fontId="5" fillId="33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/>
    </xf>
    <xf numFmtId="164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left" vertical="top"/>
    </xf>
    <xf numFmtId="164" fontId="58" fillId="0" borderId="10" xfId="0" applyNumberFormat="1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164" fontId="59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horizontal="left" vertical="top"/>
    </xf>
    <xf numFmtId="164" fontId="58" fillId="34" borderId="10" xfId="0" applyNumberFormat="1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left" vertical="top"/>
    </xf>
    <xf numFmtId="0" fontId="60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right" vertical="top"/>
    </xf>
    <xf numFmtId="1" fontId="3" fillId="33" borderId="10" xfId="0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SheetLayoutView="100" zoomScalePageLayoutView="0" workbookViewId="0" topLeftCell="A34">
      <selection activeCell="E36" sqref="E36"/>
    </sheetView>
  </sheetViews>
  <sheetFormatPr defaultColWidth="9.140625" defaultRowHeight="15"/>
  <cols>
    <col min="1" max="1" width="12.7109375" style="4" customWidth="1"/>
    <col min="2" max="2" width="24.140625" style="4" customWidth="1"/>
    <col min="3" max="3" width="13.00390625" style="4" customWidth="1"/>
    <col min="4" max="4" width="18.00390625" style="4" customWidth="1"/>
    <col min="5" max="5" width="26.7109375" style="4" customWidth="1"/>
    <col min="6" max="16384" width="9.140625" style="4" customWidth="1"/>
  </cols>
  <sheetData>
    <row r="1" spans="1:5" ht="18" customHeight="1">
      <c r="A1" s="37" t="s">
        <v>82</v>
      </c>
      <c r="B1" s="38"/>
      <c r="C1" s="38"/>
      <c r="D1" s="38"/>
      <c r="E1" s="38"/>
    </row>
    <row r="2" spans="1:5" ht="27" customHeight="1">
      <c r="A2" s="1" t="s">
        <v>1</v>
      </c>
      <c r="B2" s="5"/>
      <c r="C2" s="5"/>
      <c r="D2" s="35" t="s">
        <v>2</v>
      </c>
      <c r="E2" s="5"/>
    </row>
    <row r="3" spans="1:5" ht="21.75" customHeight="1">
      <c r="A3" s="2" t="s">
        <v>3</v>
      </c>
      <c r="B3" s="6"/>
      <c r="C3" s="7"/>
      <c r="D3" s="1" t="s">
        <v>4</v>
      </c>
      <c r="E3" s="5"/>
    </row>
    <row r="4" spans="1:5" ht="14.25" customHeight="1">
      <c r="A4" s="3"/>
      <c r="B4" s="8"/>
      <c r="C4" s="3"/>
      <c r="D4" s="8"/>
      <c r="E4" s="8"/>
    </row>
    <row r="5" spans="1:5" ht="83.25" customHeight="1">
      <c r="A5" s="9" t="s">
        <v>5</v>
      </c>
      <c r="B5" s="9" t="s">
        <v>6</v>
      </c>
      <c r="C5" s="9" t="s">
        <v>83</v>
      </c>
      <c r="D5" s="9" t="s">
        <v>80</v>
      </c>
      <c r="E5" s="9" t="s">
        <v>81</v>
      </c>
    </row>
    <row r="6" spans="1:5" s="29" customFormat="1" ht="11.2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</row>
    <row r="7" spans="1:5" ht="18">
      <c r="A7" s="18">
        <v>3111101</v>
      </c>
      <c r="B7" s="19" t="s">
        <v>7</v>
      </c>
      <c r="C7" s="10"/>
      <c r="D7" s="10"/>
      <c r="E7" s="12"/>
    </row>
    <row r="8" spans="1:5" ht="18">
      <c r="A8" s="18">
        <v>3111110</v>
      </c>
      <c r="B8" s="19" t="s">
        <v>46</v>
      </c>
      <c r="C8" s="10"/>
      <c r="D8" s="10"/>
      <c r="E8" s="14"/>
    </row>
    <row r="9" spans="1:5" ht="19.5">
      <c r="A9" s="17"/>
      <c r="B9" s="33" t="s">
        <v>0</v>
      </c>
      <c r="C9" s="34">
        <f>SUM(C7:C8)</f>
        <v>0</v>
      </c>
      <c r="D9" s="34">
        <f>SUM(D7:D8)</f>
        <v>0</v>
      </c>
      <c r="E9" s="14"/>
    </row>
    <row r="10" spans="1:5" ht="18">
      <c r="A10" s="18">
        <v>3111201</v>
      </c>
      <c r="B10" s="19" t="s">
        <v>47</v>
      </c>
      <c r="C10" s="10"/>
      <c r="D10" s="10"/>
      <c r="E10" s="14"/>
    </row>
    <row r="11" spans="1:5" ht="18">
      <c r="A11" s="18">
        <v>3111209</v>
      </c>
      <c r="B11" s="19" t="s">
        <v>48</v>
      </c>
      <c r="C11" s="10"/>
      <c r="D11" s="10"/>
      <c r="E11" s="14"/>
    </row>
    <row r="12" spans="1:5" ht="19.5">
      <c r="A12" s="17"/>
      <c r="B12" s="33" t="s">
        <v>0</v>
      </c>
      <c r="C12" s="34">
        <f>SUM(C10:C11)</f>
        <v>0</v>
      </c>
      <c r="D12" s="34">
        <f>SUM(D10:D11)</f>
        <v>0</v>
      </c>
      <c r="E12" s="14"/>
    </row>
    <row r="13" spans="1:5" ht="18">
      <c r="A13" s="18">
        <v>3111301</v>
      </c>
      <c r="B13" s="19" t="s">
        <v>8</v>
      </c>
      <c r="C13" s="10"/>
      <c r="D13" s="10"/>
      <c r="E13" s="14"/>
    </row>
    <row r="14" spans="1:5" ht="18">
      <c r="A14" s="18">
        <v>3111302</v>
      </c>
      <c r="B14" s="19" t="s">
        <v>9</v>
      </c>
      <c r="C14" s="10"/>
      <c r="D14" s="10"/>
      <c r="E14" s="14"/>
    </row>
    <row r="15" spans="1:5" ht="18">
      <c r="A15" s="18">
        <v>3111306</v>
      </c>
      <c r="B15" s="19" t="s">
        <v>10</v>
      </c>
      <c r="C15" s="10"/>
      <c r="D15" s="10"/>
      <c r="E15" s="14"/>
    </row>
    <row r="16" spans="1:5" ht="18">
      <c r="A16" s="18">
        <v>3111309</v>
      </c>
      <c r="B16" s="19" t="s">
        <v>11</v>
      </c>
      <c r="C16" s="10"/>
      <c r="D16" s="10"/>
      <c r="E16" s="14"/>
    </row>
    <row r="17" spans="1:5" ht="18">
      <c r="A17" s="18">
        <v>3111310</v>
      </c>
      <c r="B17" s="19" t="s">
        <v>12</v>
      </c>
      <c r="C17" s="10"/>
      <c r="D17" s="10"/>
      <c r="E17" s="14"/>
    </row>
    <row r="18" spans="1:5" ht="18">
      <c r="A18" s="18">
        <v>3111311</v>
      </c>
      <c r="B18" s="19" t="s">
        <v>13</v>
      </c>
      <c r="C18" s="10"/>
      <c r="D18" s="10"/>
      <c r="E18" s="14"/>
    </row>
    <row r="19" spans="1:5" ht="18">
      <c r="A19" s="18">
        <v>3111312</v>
      </c>
      <c r="B19" s="19" t="s">
        <v>49</v>
      </c>
      <c r="C19" s="10"/>
      <c r="D19" s="10"/>
      <c r="E19" s="14"/>
    </row>
    <row r="20" spans="1:5" ht="18">
      <c r="A20" s="18">
        <v>3111313</v>
      </c>
      <c r="B20" s="19" t="s">
        <v>50</v>
      </c>
      <c r="C20" s="10"/>
      <c r="D20" s="10"/>
      <c r="E20" s="14"/>
    </row>
    <row r="21" spans="1:5" ht="18">
      <c r="A21" s="20">
        <v>3111314</v>
      </c>
      <c r="B21" s="21" t="s">
        <v>14</v>
      </c>
      <c r="C21" s="10"/>
      <c r="D21" s="10"/>
      <c r="E21" s="16"/>
    </row>
    <row r="22" spans="1:5" ht="18">
      <c r="A22" s="18">
        <v>3111316</v>
      </c>
      <c r="B22" s="19" t="s">
        <v>15</v>
      </c>
      <c r="C22" s="10"/>
      <c r="D22" s="10"/>
      <c r="E22" s="14"/>
    </row>
    <row r="23" spans="1:5" ht="18">
      <c r="A23" s="18">
        <v>3111325</v>
      </c>
      <c r="B23" s="19" t="s">
        <v>16</v>
      </c>
      <c r="C23" s="10"/>
      <c r="D23" s="10"/>
      <c r="E23" s="14"/>
    </row>
    <row r="24" spans="1:5" ht="18">
      <c r="A24" s="22">
        <v>3111327</v>
      </c>
      <c r="B24" s="23" t="s">
        <v>17</v>
      </c>
      <c r="C24" s="10"/>
      <c r="D24" s="10"/>
      <c r="E24" s="14"/>
    </row>
    <row r="25" spans="1:5" ht="18">
      <c r="A25" s="22">
        <v>3111328</v>
      </c>
      <c r="B25" s="23" t="s">
        <v>18</v>
      </c>
      <c r="C25" s="10"/>
      <c r="D25" s="10"/>
      <c r="E25" s="12"/>
    </row>
    <row r="26" spans="1:5" ht="18">
      <c r="A26" s="22">
        <v>3111331</v>
      </c>
      <c r="B26" s="23" t="s">
        <v>51</v>
      </c>
      <c r="C26" s="10"/>
      <c r="D26" s="10"/>
      <c r="E26" s="14"/>
    </row>
    <row r="27" spans="1:5" ht="18">
      <c r="A27" s="22">
        <v>3111332</v>
      </c>
      <c r="B27" s="23" t="s">
        <v>19</v>
      </c>
      <c r="C27" s="10"/>
      <c r="D27" s="10"/>
      <c r="E27" s="14"/>
    </row>
    <row r="28" spans="1:5" ht="18">
      <c r="A28" s="22">
        <v>3111335</v>
      </c>
      <c r="B28" s="23" t="s">
        <v>52</v>
      </c>
      <c r="C28" s="10"/>
      <c r="D28" s="10"/>
      <c r="E28" s="14"/>
    </row>
    <row r="29" spans="1:5" ht="18">
      <c r="A29" s="22">
        <v>3111344</v>
      </c>
      <c r="B29" s="23" t="s">
        <v>53</v>
      </c>
      <c r="C29" s="10"/>
      <c r="D29" s="10"/>
      <c r="E29" s="14"/>
    </row>
    <row r="30" spans="1:5" ht="18">
      <c r="A30" s="22">
        <v>3111352</v>
      </c>
      <c r="B30" s="23" t="s">
        <v>79</v>
      </c>
      <c r="C30" s="10"/>
      <c r="D30" s="10"/>
      <c r="E30" s="14"/>
    </row>
    <row r="31" spans="1:5" ht="19.5">
      <c r="A31" s="17"/>
      <c r="B31" s="33" t="s">
        <v>0</v>
      </c>
      <c r="C31" s="34">
        <f>SUM(C13:C30)</f>
        <v>0</v>
      </c>
      <c r="D31" s="34">
        <f>SUM(D13:D30)</f>
        <v>0</v>
      </c>
      <c r="E31" s="14"/>
    </row>
    <row r="32" spans="1:5" ht="18">
      <c r="A32" s="18">
        <v>3211106</v>
      </c>
      <c r="B32" s="19" t="s">
        <v>54</v>
      </c>
      <c r="C32" s="10"/>
      <c r="D32" s="10"/>
      <c r="E32" s="14"/>
    </row>
    <row r="33" spans="1:5" ht="18">
      <c r="A33" s="18">
        <v>3211110</v>
      </c>
      <c r="B33" s="19" t="s">
        <v>20</v>
      </c>
      <c r="C33" s="10"/>
      <c r="D33" s="10"/>
      <c r="E33" s="14"/>
    </row>
    <row r="34" spans="1:5" ht="18">
      <c r="A34" s="18">
        <v>3211111</v>
      </c>
      <c r="B34" s="19" t="s">
        <v>55</v>
      </c>
      <c r="C34" s="10"/>
      <c r="D34" s="10"/>
      <c r="E34" s="14"/>
    </row>
    <row r="35" spans="1:5" ht="18">
      <c r="A35" s="18">
        <v>3211113</v>
      </c>
      <c r="B35" s="19" t="s">
        <v>21</v>
      </c>
      <c r="C35" s="10"/>
      <c r="D35" s="10"/>
      <c r="E35" s="14"/>
    </row>
    <row r="36" spans="1:5" ht="18">
      <c r="A36" s="18">
        <v>3211115</v>
      </c>
      <c r="B36" s="19" t="s">
        <v>22</v>
      </c>
      <c r="C36" s="10"/>
      <c r="D36" s="10"/>
      <c r="E36" s="14"/>
    </row>
    <row r="37" spans="1:5" ht="18">
      <c r="A37" s="18">
        <v>3211117</v>
      </c>
      <c r="B37" s="19" t="s">
        <v>56</v>
      </c>
      <c r="C37" s="10"/>
      <c r="D37" s="10"/>
      <c r="E37" s="10"/>
    </row>
    <row r="38" spans="1:5" ht="18">
      <c r="A38" s="18">
        <v>3211119</v>
      </c>
      <c r="B38" s="19" t="s">
        <v>23</v>
      </c>
      <c r="C38" s="10"/>
      <c r="D38" s="10"/>
      <c r="E38" s="12"/>
    </row>
    <row r="39" spans="1:5" ht="18">
      <c r="A39" s="18">
        <v>3211120</v>
      </c>
      <c r="B39" s="19" t="s">
        <v>24</v>
      </c>
      <c r="C39" s="10"/>
      <c r="D39" s="10"/>
      <c r="E39" s="14"/>
    </row>
    <row r="40" spans="1:5" ht="18">
      <c r="A40" s="18">
        <v>3211125</v>
      </c>
      <c r="B40" s="19" t="s">
        <v>57</v>
      </c>
      <c r="C40" s="10"/>
      <c r="D40" s="10"/>
      <c r="E40" s="12"/>
    </row>
    <row r="41" spans="1:5" ht="17.25" customHeight="1">
      <c r="A41" s="18">
        <v>3211127</v>
      </c>
      <c r="B41" s="19" t="s">
        <v>25</v>
      </c>
      <c r="C41" s="10"/>
      <c r="D41" s="10"/>
      <c r="E41" s="12"/>
    </row>
    <row r="42" spans="1:5" ht="18">
      <c r="A42" s="18">
        <v>3211129</v>
      </c>
      <c r="B42" s="19" t="s">
        <v>26</v>
      </c>
      <c r="C42" s="10"/>
      <c r="D42" s="10"/>
      <c r="E42" s="14"/>
    </row>
    <row r="43" spans="1:5" ht="18">
      <c r="A43" s="18">
        <v>3211131</v>
      </c>
      <c r="B43" s="19" t="s">
        <v>58</v>
      </c>
      <c r="C43" s="10"/>
      <c r="D43" s="10"/>
      <c r="E43" s="14"/>
    </row>
    <row r="44" spans="1:5" ht="18">
      <c r="A44" s="18">
        <v>3211135</v>
      </c>
      <c r="B44" s="19" t="s">
        <v>59</v>
      </c>
      <c r="C44" s="10"/>
      <c r="D44" s="10"/>
      <c r="E44" s="12"/>
    </row>
    <row r="45" spans="1:5" ht="17.25" customHeight="1">
      <c r="A45" s="24"/>
      <c r="B45" s="33" t="s">
        <v>0</v>
      </c>
      <c r="C45" s="34">
        <f>SUM(C32:C44)</f>
        <v>0</v>
      </c>
      <c r="D45" s="34">
        <f>SUM(D32:D44)</f>
        <v>0</v>
      </c>
      <c r="E45" s="12"/>
    </row>
    <row r="46" spans="1:5" ht="18">
      <c r="A46" s="18">
        <v>3231301</v>
      </c>
      <c r="B46" s="19" t="s">
        <v>27</v>
      </c>
      <c r="C46" s="10"/>
      <c r="D46" s="10"/>
      <c r="E46" s="12"/>
    </row>
    <row r="47" spans="1:5" ht="17.25" customHeight="1">
      <c r="A47" s="17"/>
      <c r="B47" s="33" t="s">
        <v>0</v>
      </c>
      <c r="C47" s="34">
        <f>SUM(C46)</f>
        <v>0</v>
      </c>
      <c r="D47" s="34">
        <f>SUM(D46)</f>
        <v>0</v>
      </c>
      <c r="E47" s="12"/>
    </row>
    <row r="48" spans="1:5" ht="18">
      <c r="A48" s="18">
        <v>3243101</v>
      </c>
      <c r="B48" s="19" t="s">
        <v>60</v>
      </c>
      <c r="C48" s="13"/>
      <c r="D48" s="11"/>
      <c r="E48" s="14"/>
    </row>
    <row r="49" spans="1:5" ht="18">
      <c r="A49" s="18">
        <v>3243102</v>
      </c>
      <c r="B49" s="19" t="s">
        <v>61</v>
      </c>
      <c r="C49" s="13"/>
      <c r="D49" s="11"/>
      <c r="E49" s="14"/>
    </row>
    <row r="50" spans="1:5" ht="19.5">
      <c r="A50" s="17"/>
      <c r="B50" s="33" t="s">
        <v>0</v>
      </c>
      <c r="C50" s="34">
        <f>SUM(C48:C49)</f>
        <v>0</v>
      </c>
      <c r="D50" s="34">
        <f>SUM(D48:D49)</f>
        <v>0</v>
      </c>
      <c r="E50" s="14"/>
    </row>
    <row r="51" spans="1:5" ht="18">
      <c r="A51" s="18">
        <v>3244101</v>
      </c>
      <c r="B51" s="19" t="s">
        <v>62</v>
      </c>
      <c r="C51" s="10"/>
      <c r="D51" s="10"/>
      <c r="E51" s="12"/>
    </row>
    <row r="52" spans="1:5" ht="17.25" customHeight="1">
      <c r="A52" s="18">
        <v>3244102</v>
      </c>
      <c r="B52" s="19" t="s">
        <v>63</v>
      </c>
      <c r="C52" s="15"/>
      <c r="D52" s="11"/>
      <c r="E52" s="12"/>
    </row>
    <row r="53" spans="1:5" ht="19.5">
      <c r="A53" s="17"/>
      <c r="B53" s="33" t="s">
        <v>0</v>
      </c>
      <c r="C53" s="34">
        <f>SUM(C51:C52)</f>
        <v>0</v>
      </c>
      <c r="D53" s="34">
        <f>SUM(D51:D52)</f>
        <v>0</v>
      </c>
      <c r="E53" s="14"/>
    </row>
    <row r="54" spans="1:5" ht="18">
      <c r="A54" s="18">
        <v>3252108</v>
      </c>
      <c r="B54" s="19" t="s">
        <v>64</v>
      </c>
      <c r="C54" s="10"/>
      <c r="D54" s="10"/>
      <c r="E54" s="10"/>
    </row>
    <row r="55" spans="1:5" ht="18" customHeight="1">
      <c r="A55" s="17"/>
      <c r="B55" s="33" t="s">
        <v>0</v>
      </c>
      <c r="C55" s="34">
        <f>SUM(C54)</f>
        <v>0</v>
      </c>
      <c r="D55" s="34">
        <f>SUM(D54)</f>
        <v>0</v>
      </c>
      <c r="E55" s="12"/>
    </row>
    <row r="56" spans="1:5" ht="18">
      <c r="A56" s="18">
        <v>3255101</v>
      </c>
      <c r="B56" s="19" t="s">
        <v>28</v>
      </c>
      <c r="C56" s="13"/>
      <c r="D56" s="11"/>
      <c r="E56" s="14"/>
    </row>
    <row r="57" spans="1:5" ht="18">
      <c r="A57" s="18">
        <v>3255102</v>
      </c>
      <c r="B57" s="19" t="s">
        <v>65</v>
      </c>
      <c r="C57" s="13"/>
      <c r="D57" s="11"/>
      <c r="E57" s="14"/>
    </row>
    <row r="58" spans="1:5" ht="18">
      <c r="A58" s="18">
        <v>3255104</v>
      </c>
      <c r="B58" s="19" t="s">
        <v>29</v>
      </c>
      <c r="C58" s="13"/>
      <c r="D58" s="11"/>
      <c r="E58" s="14"/>
    </row>
    <row r="59" spans="1:5" ht="18">
      <c r="A59" s="18">
        <v>3255105</v>
      </c>
      <c r="B59" s="19" t="s">
        <v>30</v>
      </c>
      <c r="C59" s="13"/>
      <c r="D59" s="11"/>
      <c r="E59" s="14"/>
    </row>
    <row r="60" spans="1:5" ht="19.5">
      <c r="A60" s="17"/>
      <c r="B60" s="33" t="s">
        <v>0</v>
      </c>
      <c r="C60" s="34">
        <f>SUM(C56:C59)</f>
        <v>0</v>
      </c>
      <c r="D60" s="34">
        <f>SUM(D56:D59)</f>
        <v>0</v>
      </c>
      <c r="E60" s="14"/>
    </row>
    <row r="61" spans="1:5" ht="18">
      <c r="A61" s="18">
        <v>3256106</v>
      </c>
      <c r="B61" s="19" t="s">
        <v>66</v>
      </c>
      <c r="C61" s="10"/>
      <c r="D61" s="10"/>
      <c r="E61" s="12"/>
    </row>
    <row r="62" spans="1:5" ht="17.25" customHeight="1">
      <c r="A62" s="17"/>
      <c r="B62" s="33" t="s">
        <v>0</v>
      </c>
      <c r="C62" s="34">
        <f>SUM(C61)</f>
        <v>0</v>
      </c>
      <c r="D62" s="34">
        <f>SUM(D61)</f>
        <v>0</v>
      </c>
      <c r="E62" s="12"/>
    </row>
    <row r="63" spans="1:5" ht="18">
      <c r="A63" s="18">
        <v>3257103</v>
      </c>
      <c r="B63" s="19" t="s">
        <v>31</v>
      </c>
      <c r="C63" s="13"/>
      <c r="D63" s="11"/>
      <c r="E63" s="14"/>
    </row>
    <row r="64" spans="1:5" ht="18">
      <c r="A64" s="18">
        <v>3257105</v>
      </c>
      <c r="B64" s="19" t="s">
        <v>67</v>
      </c>
      <c r="C64" s="13"/>
      <c r="D64" s="11"/>
      <c r="E64" s="14"/>
    </row>
    <row r="65" spans="1:5" ht="18">
      <c r="A65" s="18">
        <v>3257106</v>
      </c>
      <c r="B65" s="19" t="s">
        <v>45</v>
      </c>
      <c r="C65" s="13"/>
      <c r="D65" s="11"/>
      <c r="E65" s="14"/>
    </row>
    <row r="66" spans="1:5" ht="18">
      <c r="A66" s="18">
        <v>3257206</v>
      </c>
      <c r="B66" s="19" t="s">
        <v>68</v>
      </c>
      <c r="C66" s="13"/>
      <c r="D66" s="11"/>
      <c r="E66" s="14"/>
    </row>
    <row r="67" spans="1:5" ht="18">
      <c r="A67" s="18">
        <v>3257301</v>
      </c>
      <c r="B67" s="19" t="s">
        <v>69</v>
      </c>
      <c r="C67" s="13"/>
      <c r="D67" s="11"/>
      <c r="E67" s="14"/>
    </row>
    <row r="68" spans="1:5" ht="18">
      <c r="A68" s="18">
        <v>3257302</v>
      </c>
      <c r="B68" s="19" t="s">
        <v>32</v>
      </c>
      <c r="C68" s="13"/>
      <c r="D68" s="11"/>
      <c r="E68" s="14"/>
    </row>
    <row r="69" spans="1:5" ht="19.5">
      <c r="A69" s="25"/>
      <c r="B69" s="33" t="s">
        <v>0</v>
      </c>
      <c r="C69" s="34">
        <f>SUM(C63:C68)</f>
        <v>0</v>
      </c>
      <c r="D69" s="34">
        <f>SUM(D63:D68)</f>
        <v>0</v>
      </c>
      <c r="E69" s="14"/>
    </row>
    <row r="70" spans="1:5" ht="18">
      <c r="A70" s="30"/>
      <c r="B70" s="31" t="s">
        <v>33</v>
      </c>
      <c r="C70" s="32"/>
      <c r="D70" s="32"/>
      <c r="E70" s="14"/>
    </row>
    <row r="71" spans="1:5" ht="18">
      <c r="A71" s="18">
        <v>3258101</v>
      </c>
      <c r="B71" s="19" t="s">
        <v>34</v>
      </c>
      <c r="C71" s="13"/>
      <c r="D71" s="11"/>
      <c r="E71" s="14"/>
    </row>
    <row r="72" spans="1:5" ht="18">
      <c r="A72" s="18">
        <v>3258102</v>
      </c>
      <c r="B72" s="19" t="s">
        <v>35</v>
      </c>
      <c r="C72" s="10"/>
      <c r="D72" s="10"/>
      <c r="E72" s="10"/>
    </row>
    <row r="73" spans="1:5" ht="18">
      <c r="A73" s="18">
        <v>3258103</v>
      </c>
      <c r="B73" s="19" t="s">
        <v>70</v>
      </c>
      <c r="C73" s="15"/>
      <c r="D73" s="11"/>
      <c r="E73" s="12"/>
    </row>
    <row r="74" spans="1:5" ht="18">
      <c r="A74" s="18">
        <v>3258105</v>
      </c>
      <c r="B74" s="19" t="s">
        <v>36</v>
      </c>
      <c r="C74" s="13"/>
      <c r="D74" s="11"/>
      <c r="E74" s="14"/>
    </row>
    <row r="75" spans="1:5" ht="18">
      <c r="A75" s="18">
        <v>3258106</v>
      </c>
      <c r="B75" s="19" t="s">
        <v>37</v>
      </c>
      <c r="C75" s="13"/>
      <c r="D75" s="11"/>
      <c r="E75" s="14"/>
    </row>
    <row r="76" spans="1:5" ht="18">
      <c r="A76" s="18">
        <v>3258107</v>
      </c>
      <c r="B76" s="19" t="s">
        <v>38</v>
      </c>
      <c r="C76" s="13"/>
      <c r="D76" s="11"/>
      <c r="E76" s="14"/>
    </row>
    <row r="77" spans="1:5" ht="18">
      <c r="A77" s="18">
        <v>3258140</v>
      </c>
      <c r="B77" s="19" t="s">
        <v>71</v>
      </c>
      <c r="C77" s="15"/>
      <c r="D77" s="11"/>
      <c r="E77" s="12"/>
    </row>
    <row r="78" spans="1:5" ht="18">
      <c r="A78" s="18">
        <v>3258143</v>
      </c>
      <c r="B78" s="19" t="s">
        <v>72</v>
      </c>
      <c r="C78" s="13"/>
      <c r="D78" s="11"/>
      <c r="E78" s="14"/>
    </row>
    <row r="79" spans="1:5" ht="19.5">
      <c r="A79" s="17"/>
      <c r="B79" s="33" t="s">
        <v>0</v>
      </c>
      <c r="C79" s="34">
        <f>SUM(C71:C78)</f>
        <v>0</v>
      </c>
      <c r="D79" s="34">
        <f>SUM(D71:D78)</f>
        <v>0</v>
      </c>
      <c r="E79" s="14"/>
    </row>
    <row r="80" spans="1:5" ht="18">
      <c r="A80" s="18">
        <v>3821102</v>
      </c>
      <c r="B80" s="19" t="s">
        <v>40</v>
      </c>
      <c r="C80" s="13"/>
      <c r="D80" s="11"/>
      <c r="E80" s="14"/>
    </row>
    <row r="81" spans="1:5" ht="18">
      <c r="A81" s="18">
        <v>3821103</v>
      </c>
      <c r="B81" s="19" t="s">
        <v>41</v>
      </c>
      <c r="C81" s="13"/>
      <c r="D81" s="11"/>
      <c r="E81" s="14"/>
    </row>
    <row r="82" spans="1:5" ht="18">
      <c r="A82" s="18">
        <v>3821110</v>
      </c>
      <c r="B82" s="19" t="s">
        <v>42</v>
      </c>
      <c r="C82" s="13"/>
      <c r="D82" s="11"/>
      <c r="E82" s="14"/>
    </row>
    <row r="83" spans="1:5" ht="19.5">
      <c r="A83" s="17"/>
      <c r="B83" s="33" t="s">
        <v>0</v>
      </c>
      <c r="C83" s="34">
        <f>SUM(C80:C82)</f>
        <v>0</v>
      </c>
      <c r="D83" s="34">
        <f>SUM(D80:D82)</f>
        <v>0</v>
      </c>
      <c r="E83" s="14"/>
    </row>
    <row r="84" spans="1:5" ht="18">
      <c r="A84" s="18"/>
      <c r="B84" s="26" t="s">
        <v>73</v>
      </c>
      <c r="C84" s="13"/>
      <c r="D84" s="11"/>
      <c r="E84" s="14"/>
    </row>
    <row r="85" spans="1:5" ht="18">
      <c r="A85" s="18">
        <v>4112101</v>
      </c>
      <c r="B85" s="19" t="s">
        <v>34</v>
      </c>
      <c r="C85" s="13"/>
      <c r="D85" s="11"/>
      <c r="E85" s="12"/>
    </row>
    <row r="86" spans="1:5" ht="18">
      <c r="A86" s="27">
        <v>4112202</v>
      </c>
      <c r="B86" s="28" t="s">
        <v>74</v>
      </c>
      <c r="C86" s="13"/>
      <c r="D86" s="11"/>
      <c r="E86" s="12"/>
    </row>
    <row r="87" spans="1:5" ht="18">
      <c r="A87" s="27">
        <v>4112204</v>
      </c>
      <c r="B87" s="28" t="s">
        <v>39</v>
      </c>
      <c r="C87" s="15"/>
      <c r="D87" s="15"/>
      <c r="E87" s="15"/>
    </row>
    <row r="88" spans="1:5" ht="18">
      <c r="A88" s="27">
        <v>4112303</v>
      </c>
      <c r="B88" s="28" t="s">
        <v>43</v>
      </c>
      <c r="C88" s="15"/>
      <c r="D88" s="11"/>
      <c r="E88" s="12"/>
    </row>
    <row r="89" spans="1:5" ht="18">
      <c r="A89" s="27">
        <v>4112305</v>
      </c>
      <c r="B89" s="28" t="s">
        <v>75</v>
      </c>
      <c r="C89" s="10"/>
      <c r="D89" s="10"/>
      <c r="E89" s="12"/>
    </row>
    <row r="90" spans="1:5" ht="18">
      <c r="A90" s="27">
        <v>4112306</v>
      </c>
      <c r="B90" s="28" t="s">
        <v>76</v>
      </c>
      <c r="C90" s="10"/>
      <c r="D90" s="10"/>
      <c r="E90" s="13"/>
    </row>
    <row r="91" spans="1:5" ht="18">
      <c r="A91" s="27">
        <v>4112310</v>
      </c>
      <c r="B91" s="28" t="s">
        <v>44</v>
      </c>
      <c r="C91" s="10"/>
      <c r="D91" s="10"/>
      <c r="E91" s="13"/>
    </row>
    <row r="92" spans="1:5" ht="18">
      <c r="A92" s="27">
        <v>4112314</v>
      </c>
      <c r="B92" s="28" t="s">
        <v>35</v>
      </c>
      <c r="C92" s="10"/>
      <c r="D92" s="10"/>
      <c r="E92" s="13"/>
    </row>
    <row r="93" spans="1:5" ht="19.5">
      <c r="A93" s="17"/>
      <c r="B93" s="33" t="s">
        <v>0</v>
      </c>
      <c r="C93" s="34">
        <f>SUM(C85:C92)</f>
        <v>0</v>
      </c>
      <c r="D93" s="34">
        <f>SUM(D85:D92)</f>
        <v>0</v>
      </c>
      <c r="E93" s="13"/>
    </row>
    <row r="94" spans="1:5" ht="18">
      <c r="A94" s="18">
        <v>4113301</v>
      </c>
      <c r="B94" s="19" t="s">
        <v>77</v>
      </c>
      <c r="C94" s="10"/>
      <c r="D94" s="10"/>
      <c r="E94" s="13"/>
    </row>
    <row r="95" spans="1:5" ht="18">
      <c r="A95" s="39" t="s">
        <v>78</v>
      </c>
      <c r="B95" s="39"/>
      <c r="C95" s="10">
        <f>C93+C83+C79+C69+C62+C60+C55+C53+C50+C47+C45+C31+C12+C9</f>
        <v>0</v>
      </c>
      <c r="D95" s="10">
        <f>D93+D83+D79+D69+D62+D60+D55+D53+D50+D47+D45+D31+D12+D9</f>
        <v>0</v>
      </c>
      <c r="E95" s="13"/>
    </row>
  </sheetData>
  <sheetProtection/>
  <mergeCells count="2">
    <mergeCell ref="A1:E1"/>
    <mergeCell ref="A95:B95"/>
  </mergeCells>
  <printOptions/>
  <pageMargins left="0.2" right="0.2" top="0.2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2023-12-26T05:14:25Z</cp:lastPrinted>
  <dcterms:created xsi:type="dcterms:W3CDTF">2019-01-14T09:15:34Z</dcterms:created>
  <dcterms:modified xsi:type="dcterms:W3CDTF">2023-12-26T05:21:16Z</dcterms:modified>
  <cp:category/>
  <cp:version/>
  <cp:contentType/>
  <cp:contentStatus/>
</cp:coreProperties>
</file>